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aclavickova\Desktop\ZAKÁZKY\VZMR\Nákup dřeva pro most Kunětice\02_ZD\"/>
    </mc:Choice>
  </mc:AlternateContent>
  <xr:revisionPtr revIDLastSave="0" documentId="13_ncr:1_{51DECA9A-B4E7-4689-ACDC-94D9E6BC6718}" xr6:coauthVersionLast="47" xr6:coauthVersionMax="47" xr10:uidLastSave="{00000000-0000-0000-0000-000000000000}"/>
  <bookViews>
    <workbookView xWindow="1905" yWindow="1905" windowWidth="21600" windowHeight="11295" xr2:uid="{253F3049-6C1E-4D9B-A982-96FB65DB37F2}"/>
  </bookViews>
  <sheets>
    <sheet name="část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 l="1"/>
  <c r="F24" i="1"/>
  <c r="F20" i="1"/>
  <c r="G20" i="1" s="1"/>
  <c r="F21" i="1"/>
  <c r="G21" i="1" s="1"/>
  <c r="F22" i="1"/>
  <c r="G22" i="1" s="1"/>
  <c r="F19" i="1"/>
  <c r="G19" i="1" s="1"/>
  <c r="G12" i="1"/>
  <c r="F13" i="1"/>
  <c r="G13" i="1" s="1"/>
  <c r="F14" i="1"/>
  <c r="G14" i="1" s="1"/>
  <c r="F15" i="1"/>
  <c r="G15" i="1" s="1"/>
  <c r="F16" i="1"/>
  <c r="G16" i="1" s="1"/>
  <c r="F17" i="1"/>
  <c r="G17" i="1" s="1"/>
  <c r="F12" i="1"/>
  <c r="F11" i="1"/>
  <c r="G11" i="1" s="1"/>
  <c r="G25" i="1" l="1"/>
  <c r="E29" i="1" s="1"/>
  <c r="F25" i="1"/>
  <c r="E27" i="1" s="1"/>
</calcChain>
</file>

<file path=xl/sharedStrings.xml><?xml version="1.0" encoding="utf-8"?>
<sst xmlns="http://schemas.openxmlformats.org/spreadsheetml/2006/main" count="32" uniqueCount="31">
  <si>
    <t xml:space="preserve">Název dodavatele: </t>
  </si>
  <si>
    <t>Cena celkem</t>
  </si>
  <si>
    <t>doplní zhotovitel</t>
  </si>
  <si>
    <t xml:space="preserve">                   V ………………..……….. dne …………..          podpis osoby oprávněné           </t>
  </si>
  <si>
    <t xml:space="preserve">                                                                                              jednat jménem účastníka</t>
  </si>
  <si>
    <t xml:space="preserve">název </t>
  </si>
  <si>
    <t xml:space="preserve">                        </t>
  </si>
  <si>
    <t>** za zprávnost výpočtů nese odpovědnost Dodavatel</t>
  </si>
  <si>
    <t xml:space="preserve">Celková nabídková cena 
včetně DPH </t>
  </si>
  <si>
    <t>Dodávka konstrukčního dřeva pro most Kunětice</t>
  </si>
  <si>
    <t>Mokrá prkna:</t>
  </si>
  <si>
    <t>cena v Kč za 1 ks/ bez DPH</t>
  </si>
  <si>
    <t>cena v Kč za požadovaný počet 
bez DPH</t>
  </si>
  <si>
    <t>cena v Kč za požadovaný počet 
včetně DPH</t>
  </si>
  <si>
    <t xml:space="preserve">Trámy: </t>
  </si>
  <si>
    <t>počet kusů</t>
  </si>
  <si>
    <t>5 cm x 15 cm, dl. 5 m</t>
  </si>
  <si>
    <t>5 cm x 15 cm, dl. 4 m</t>
  </si>
  <si>
    <t xml:space="preserve">5 cm x 15 cm, dl. 105 cm </t>
  </si>
  <si>
    <t>5 cm x 15 cm, dl. 200 cm</t>
  </si>
  <si>
    <t xml:space="preserve">8 cm x 17 cm, dl. 430 cm </t>
  </si>
  <si>
    <t>5 cm x 10 cm, dl. 300 cm</t>
  </si>
  <si>
    <t>5 cm x 15,5 cm, dl. 320 cm</t>
  </si>
  <si>
    <t xml:space="preserve">Celková nabídková cena 
bez DPH 
*hodnotící kritérium </t>
  </si>
  <si>
    <t>Doprava na místo plnění</t>
  </si>
  <si>
    <t>Cena dopravy za kompletní dodávku dřeva na místo určení</t>
  </si>
  <si>
    <t xml:space="preserve">15 cm x 15 cm, o délce: 120 cm </t>
  </si>
  <si>
    <t xml:space="preserve">15 cm x 15 cm, o délce: 92 cm </t>
  </si>
  <si>
    <t xml:space="preserve">15 cm x 15 cm, o délce: 62 cm </t>
  </si>
  <si>
    <t>15 cm x 15 cm, o délce: 304 cm</t>
  </si>
  <si>
    <t>příloha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</si>
</sst>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.00\ &quot;Kč&quot;"/>
  </numFmts>
  <fonts count="18" x14ac:knownFonts="1">
    <font>
      <sz val="11"/>
      <color theme="1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16"/>
      <color theme="1"/>
      <name val="Aptos Narrow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Arial"/>
      <family val="2"/>
      <charset val="238"/>
    </font>
    <font>
      <b/>
      <sz val="13"/>
      <color rgb="FFFF0000"/>
      <name val="Times New Roman"/>
      <family val="1"/>
      <charset val="238"/>
    </font>
    <font>
      <b/>
      <sz val="11"/>
      <color theme="1"/>
      <name val="Aptos Narrow"/>
      <family val="2"/>
      <scheme val="minor"/>
    </font>
    <font>
      <b/>
      <sz val="11"/>
      <name val="Arial"/>
      <family val="2"/>
      <charset val="238"/>
    </font>
    <font>
      <sz val="12"/>
      <color theme="1"/>
      <name val="Aptos"/>
      <family val="2"/>
    </font>
    <font>
      <b/>
      <u/>
      <sz val="12"/>
      <color theme="1"/>
      <name val="Aptos"/>
      <family val="2"/>
    </font>
    <font>
      <b/>
      <sz val="16"/>
      <color theme="1"/>
      <name val="Times New Roman"/>
      <family val="1"/>
      <charset val="238"/>
    </font>
    <font>
      <b/>
      <sz val="28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110">
    <xf numFmtId="0" fontId="0" fillId="0" borderId="0" xfId="0"/>
    <xf numFmtId="0" fontId="0" fillId="0" borderId="0" xfId="0" applyAlignment="1">
      <alignment horizontal="center" vertical="center"/>
    </xf>
    <xf numFmtId="0" fontId="0" fillId="4" borderId="0" xfId="0" applyFill="1"/>
    <xf numFmtId="0" fontId="9" fillId="0" borderId="0" xfId="0" applyFont="1"/>
    <xf numFmtId="0" fontId="0" fillId="4" borderId="0" xfId="0" applyFill="1" applyAlignment="1">
      <alignment horizontal="right"/>
    </xf>
    <xf numFmtId="0" fontId="10" fillId="0" borderId="0" xfId="0" applyFont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10" xfId="0" applyBorder="1"/>
    <xf numFmtId="0" fontId="0" fillId="0" borderId="7" xfId="0" applyBorder="1"/>
    <xf numFmtId="0" fontId="4" fillId="0" borderId="0" xfId="0" applyFont="1"/>
    <xf numFmtId="0" fontId="9" fillId="0" borderId="7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64" fontId="6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wrapText="1"/>
    </xf>
    <xf numFmtId="8" fontId="7" fillId="0" borderId="0" xfId="2" applyNumberFormat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 vertical="center" wrapText="1"/>
    </xf>
    <xf numFmtId="8" fontId="8" fillId="0" borderId="0" xfId="1" applyNumberFormat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8" fillId="0" borderId="0" xfId="0" applyFont="1"/>
    <xf numFmtId="0" fontId="4" fillId="0" borderId="0" xfId="0" applyFont="1" applyAlignment="1">
      <alignment horizontal="center" vertical="center" wrapText="1"/>
    </xf>
    <xf numFmtId="2" fontId="11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9" fillId="0" borderId="1" xfId="0" applyFont="1" applyBorder="1"/>
    <xf numFmtId="0" fontId="9" fillId="0" borderId="3" xfId="0" applyFont="1" applyBorder="1"/>
    <xf numFmtId="0" fontId="0" fillId="4" borderId="11" xfId="0" applyFill="1" applyBorder="1"/>
    <xf numFmtId="0" fontId="0" fillId="0" borderId="8" xfId="0" applyBorder="1" applyAlignment="1">
      <alignment horizontal="center" vertical="center"/>
    </xf>
    <xf numFmtId="0" fontId="3" fillId="0" borderId="8" xfId="0" applyFont="1" applyBorder="1"/>
    <xf numFmtId="0" fontId="9" fillId="0" borderId="8" xfId="0" applyFont="1" applyBorder="1"/>
    <xf numFmtId="0" fontId="10" fillId="0" borderId="3" xfId="0" applyFont="1" applyBorder="1"/>
    <xf numFmtId="0" fontId="9" fillId="0" borderId="2" xfId="0" applyFont="1" applyBorder="1"/>
    <xf numFmtId="8" fontId="10" fillId="0" borderId="0" xfId="0" applyNumberFormat="1" applyFont="1" applyProtection="1">
      <protection locked="0"/>
    </xf>
    <xf numFmtId="0" fontId="0" fillId="0" borderId="0" xfId="0" applyAlignment="1">
      <alignment horizontal="left" wrapText="1"/>
    </xf>
    <xf numFmtId="8" fontId="13" fillId="6" borderId="10" xfId="0" applyNumberFormat="1" applyFont="1" applyFill="1" applyBorder="1" applyAlignment="1" applyProtection="1">
      <alignment horizontal="center" vertical="center"/>
      <protection locked="0"/>
    </xf>
    <xf numFmtId="8" fontId="10" fillId="6" borderId="15" xfId="0" applyNumberFormat="1" applyFont="1" applyFill="1" applyBorder="1" applyProtection="1">
      <protection locked="0"/>
    </xf>
    <xf numFmtId="8" fontId="13" fillId="6" borderId="8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8" fontId="13" fillId="6" borderId="0" xfId="0" applyNumberFormat="1" applyFont="1" applyFill="1" applyAlignment="1" applyProtection="1">
      <alignment vertical="center"/>
      <protection locked="0"/>
    </xf>
    <xf numFmtId="8" fontId="13" fillId="6" borderId="0" xfId="0" applyNumberFormat="1" applyFont="1" applyFill="1" applyAlignment="1" applyProtection="1">
      <alignment horizontal="center" vertical="center"/>
      <protection locked="0"/>
    </xf>
    <xf numFmtId="8" fontId="13" fillId="6" borderId="11" xfId="0" applyNumberFormat="1" applyFont="1" applyFill="1" applyBorder="1" applyAlignment="1" applyProtection="1">
      <alignment horizontal="center" vertical="center"/>
      <protection locked="0"/>
    </xf>
    <xf numFmtId="8" fontId="10" fillId="6" borderId="14" xfId="0" applyNumberFormat="1" applyFont="1" applyFill="1" applyBorder="1" applyProtection="1">
      <protection locked="0"/>
    </xf>
    <xf numFmtId="8" fontId="10" fillId="6" borderId="14" xfId="0" applyNumberFormat="1" applyFont="1" applyFill="1" applyBorder="1" applyAlignment="1" applyProtection="1">
      <alignment wrapText="1"/>
      <protection locked="0"/>
    </xf>
    <xf numFmtId="0" fontId="14" fillId="0" borderId="14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 wrapText="1"/>
    </xf>
    <xf numFmtId="8" fontId="13" fillId="6" borderId="11" xfId="0" applyNumberFormat="1" applyFont="1" applyFill="1" applyBorder="1" applyAlignment="1" applyProtection="1">
      <alignment vertical="center"/>
      <protection locked="0"/>
    </xf>
    <xf numFmtId="8" fontId="10" fillId="0" borderId="0" xfId="0" applyNumberFormat="1" applyFont="1" applyAlignment="1" applyProtection="1">
      <alignment horizontal="center" vertical="center"/>
      <protection locked="0"/>
    </xf>
    <xf numFmtId="0" fontId="14" fillId="0" borderId="21" xfId="0" applyFont="1" applyBorder="1" applyAlignment="1">
      <alignment vertical="center"/>
    </xf>
    <xf numFmtId="0" fontId="14" fillId="0" borderId="21" xfId="0" applyFont="1" applyBorder="1" applyAlignment="1">
      <alignment vertical="center" wrapText="1"/>
    </xf>
    <xf numFmtId="0" fontId="14" fillId="0" borderId="6" xfId="0" applyFont="1" applyBorder="1" applyAlignment="1">
      <alignment vertical="center"/>
    </xf>
    <xf numFmtId="0" fontId="14" fillId="0" borderId="22" xfId="0" applyFont="1" applyBorder="1" applyAlignment="1">
      <alignment horizontal="center" vertical="center"/>
    </xf>
    <xf numFmtId="8" fontId="10" fillId="6" borderId="22" xfId="0" applyNumberFormat="1" applyFont="1" applyFill="1" applyBorder="1" applyProtection="1">
      <protection locked="0"/>
    </xf>
    <xf numFmtId="8" fontId="10" fillId="0" borderId="22" xfId="0" applyNumberFormat="1" applyFont="1" applyBorder="1" applyProtection="1">
      <protection locked="0"/>
    </xf>
    <xf numFmtId="8" fontId="10" fillId="0" borderId="23" xfId="0" applyNumberFormat="1" applyFont="1" applyBorder="1" applyProtection="1">
      <protection locked="0"/>
    </xf>
    <xf numFmtId="0" fontId="14" fillId="0" borderId="6" xfId="0" applyFont="1" applyBorder="1" applyAlignment="1">
      <alignment vertical="center" wrapText="1"/>
    </xf>
    <xf numFmtId="0" fontId="14" fillId="0" borderId="22" xfId="0" applyFont="1" applyBorder="1" applyAlignment="1">
      <alignment horizontal="center" vertical="center" wrapText="1"/>
    </xf>
    <xf numFmtId="8" fontId="10" fillId="6" borderId="22" xfId="0" applyNumberFormat="1" applyFont="1" applyFill="1" applyBorder="1" applyAlignment="1" applyProtection="1">
      <alignment wrapText="1"/>
      <protection locked="0"/>
    </xf>
    <xf numFmtId="8" fontId="10" fillId="0" borderId="22" xfId="0" applyNumberFormat="1" applyFont="1" applyBorder="1" applyAlignment="1" applyProtection="1">
      <alignment wrapText="1"/>
      <protection locked="0"/>
    </xf>
    <xf numFmtId="8" fontId="10" fillId="0" borderId="23" xfId="0" applyNumberFormat="1" applyFont="1" applyBorder="1" applyAlignment="1" applyProtection="1">
      <alignment wrapText="1"/>
      <protection locked="0"/>
    </xf>
    <xf numFmtId="0" fontId="14" fillId="0" borderId="24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8" fontId="10" fillId="6" borderId="25" xfId="0" applyNumberFormat="1" applyFont="1" applyFill="1" applyBorder="1" applyProtection="1">
      <protection locked="0"/>
    </xf>
    <xf numFmtId="0" fontId="14" fillId="0" borderId="22" xfId="0" applyFont="1" applyBorder="1" applyAlignment="1">
      <alignment horizontal="left" vertical="center" wrapText="1"/>
    </xf>
    <xf numFmtId="0" fontId="4" fillId="5" borderId="14" xfId="1" applyFont="1" applyFill="1" applyBorder="1" applyAlignment="1">
      <alignment horizontal="center" vertical="center" wrapText="1"/>
    </xf>
    <xf numFmtId="8" fontId="4" fillId="5" borderId="14" xfId="1" applyNumberFormat="1" applyFont="1" applyFill="1" applyBorder="1" applyAlignment="1">
      <alignment horizontal="center"/>
    </xf>
    <xf numFmtId="0" fontId="4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8" fontId="14" fillId="0" borderId="22" xfId="0" applyNumberFormat="1" applyFont="1" applyBorder="1" applyAlignment="1">
      <alignment horizontal="right" vertical="center" wrapText="1"/>
    </xf>
    <xf numFmtId="8" fontId="0" fillId="0" borderId="0" xfId="0" applyNumberFormat="1"/>
    <xf numFmtId="0" fontId="4" fillId="5" borderId="25" xfId="2" applyFont="1" applyFill="1" applyBorder="1" applyAlignment="1">
      <alignment horizontal="center" vertical="center" wrapText="1"/>
    </xf>
    <xf numFmtId="0" fontId="8" fillId="7" borderId="22" xfId="0" applyFont="1" applyFill="1" applyBorder="1" applyAlignment="1">
      <alignment horizontal="center" vertical="center" wrapText="1"/>
    </xf>
    <xf numFmtId="0" fontId="4" fillId="0" borderId="18" xfId="2" applyFont="1" applyFill="1" applyBorder="1" applyAlignment="1">
      <alignment vertical="center" wrapText="1"/>
    </xf>
    <xf numFmtId="0" fontId="4" fillId="0" borderId="19" xfId="2" applyFont="1" applyFill="1" applyBorder="1" applyAlignment="1">
      <alignment vertical="center" wrapText="1"/>
    </xf>
    <xf numFmtId="0" fontId="4" fillId="0" borderId="19" xfId="2" applyFont="1" applyFill="1" applyBorder="1" applyAlignment="1">
      <alignment horizontal="center" vertical="center" wrapText="1"/>
    </xf>
    <xf numFmtId="0" fontId="4" fillId="0" borderId="20" xfId="2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8" borderId="1" xfId="0" applyFont="1" applyFill="1" applyBorder="1" applyAlignment="1">
      <alignment horizontal="left" vertical="center"/>
    </xf>
    <xf numFmtId="0" fontId="15" fillId="8" borderId="3" xfId="0" applyFont="1" applyFill="1" applyBorder="1" applyAlignment="1">
      <alignment horizontal="left" vertical="center"/>
    </xf>
    <xf numFmtId="0" fontId="15" fillId="8" borderId="2" xfId="0" applyFont="1" applyFill="1" applyBorder="1" applyAlignment="1">
      <alignment horizontal="left" vertical="center"/>
    </xf>
    <xf numFmtId="0" fontId="15" fillId="8" borderId="4" xfId="0" applyFont="1" applyFill="1" applyBorder="1" applyAlignment="1">
      <alignment horizontal="left" vertical="center" wrapText="1"/>
    </xf>
    <xf numFmtId="0" fontId="15" fillId="8" borderId="26" xfId="0" applyFont="1" applyFill="1" applyBorder="1" applyAlignment="1">
      <alignment horizontal="left" vertical="center" wrapText="1"/>
    </xf>
    <xf numFmtId="0" fontId="15" fillId="8" borderId="5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8" fontId="17" fillId="5" borderId="31" xfId="2" applyNumberFormat="1" applyFont="1" applyFill="1" applyBorder="1" applyAlignment="1">
      <alignment horizontal="center" vertical="center" wrapText="1"/>
    </xf>
    <xf numFmtId="8" fontId="17" fillId="5" borderId="16" xfId="2" applyNumberFormat="1" applyFont="1" applyFill="1" applyBorder="1" applyAlignment="1">
      <alignment horizontal="center" vertical="center" wrapText="1"/>
    </xf>
    <xf numFmtId="8" fontId="17" fillId="5" borderId="32" xfId="2" applyNumberFormat="1" applyFont="1" applyFill="1" applyBorder="1" applyAlignment="1">
      <alignment horizontal="center" vertical="center" wrapText="1"/>
    </xf>
    <xf numFmtId="8" fontId="4" fillId="7" borderId="12" xfId="0" applyNumberFormat="1" applyFont="1" applyFill="1" applyBorder="1" applyAlignment="1">
      <alignment horizontal="center" vertical="center"/>
    </xf>
    <xf numFmtId="8" fontId="4" fillId="7" borderId="17" xfId="0" applyNumberFormat="1" applyFont="1" applyFill="1" applyBorder="1" applyAlignment="1">
      <alignment horizontal="center" vertical="center"/>
    </xf>
    <xf numFmtId="8" fontId="4" fillId="7" borderId="13" xfId="0" applyNumberFormat="1" applyFont="1" applyFill="1" applyBorder="1" applyAlignment="1">
      <alignment horizontal="center" vertical="center"/>
    </xf>
  </cellXfs>
  <cellStyles count="3">
    <cellStyle name="Neutrální" xfId="1" builtinId="28"/>
    <cellStyle name="Normální" xfId="0" builtinId="0"/>
    <cellStyle name="Zvýraznění 2" xfId="2" builtin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B56BE-EAA4-4CEB-AA6E-A384934179CE}">
  <dimension ref="B1:L68"/>
  <sheetViews>
    <sheetView tabSelected="1" zoomScale="85" zoomScaleNormal="85" workbookViewId="0">
      <selection activeCell="E1" sqref="E1"/>
    </sheetView>
  </sheetViews>
  <sheetFormatPr defaultRowHeight="15" x14ac:dyDescent="0.25"/>
  <cols>
    <col min="3" max="3" width="40.28515625" customWidth="1"/>
    <col min="4" max="4" width="10.140625" customWidth="1"/>
    <col min="5" max="5" width="37" style="2" customWidth="1"/>
    <col min="6" max="6" width="23.7109375" style="2" customWidth="1"/>
    <col min="7" max="7" width="35.7109375" style="2" customWidth="1"/>
    <col min="12" max="12" width="30.28515625" customWidth="1"/>
  </cols>
  <sheetData>
    <row r="1" spans="2:8" ht="15.75" thickBot="1" x14ac:dyDescent="0.3">
      <c r="E1" s="4" t="s">
        <v>30</v>
      </c>
      <c r="F1" s="4"/>
      <c r="G1" s="4"/>
    </row>
    <row r="2" spans="2:8" x14ac:dyDescent="0.25">
      <c r="B2" s="7"/>
      <c r="C2" s="8"/>
      <c r="D2" s="8"/>
      <c r="E2" s="31"/>
      <c r="F2" s="31"/>
      <c r="G2" s="31"/>
      <c r="H2" s="9"/>
    </row>
    <row r="3" spans="2:8" x14ac:dyDescent="0.25">
      <c r="B3" s="10"/>
      <c r="H3" s="6"/>
    </row>
    <row r="4" spans="2:8" ht="15.75" thickBot="1" x14ac:dyDescent="0.3">
      <c r="B4" s="10"/>
      <c r="C4" s="83"/>
      <c r="D4" s="83"/>
      <c r="E4" s="84"/>
      <c r="F4" s="42"/>
      <c r="G4" s="42"/>
      <c r="H4" s="6"/>
    </row>
    <row r="5" spans="2:8" ht="15" customHeight="1" x14ac:dyDescent="0.25">
      <c r="B5" s="10"/>
      <c r="C5" s="91" t="s">
        <v>0</v>
      </c>
      <c r="D5" s="92"/>
      <c r="E5" s="50" t="s">
        <v>2</v>
      </c>
      <c r="F5" s="45"/>
      <c r="G5" s="39"/>
      <c r="H5" s="6"/>
    </row>
    <row r="6" spans="2:8" ht="15.75" customHeight="1" thickBot="1" x14ac:dyDescent="0.3">
      <c r="B6" s="10"/>
      <c r="C6" s="93"/>
      <c r="D6" s="94"/>
      <c r="E6" s="43"/>
      <c r="F6" s="44"/>
      <c r="G6" s="41"/>
      <c r="H6" s="6"/>
    </row>
    <row r="7" spans="2:8" ht="15" customHeight="1" x14ac:dyDescent="0.25">
      <c r="B7" s="10"/>
      <c r="C7" s="95" t="s">
        <v>9</v>
      </c>
      <c r="D7" s="96"/>
      <c r="E7" s="96"/>
      <c r="F7" s="96"/>
      <c r="G7" s="97"/>
      <c r="H7" s="6"/>
    </row>
    <row r="8" spans="2:8" ht="15.75" customHeight="1" thickBot="1" x14ac:dyDescent="0.3">
      <c r="B8" s="10"/>
      <c r="C8" s="98"/>
      <c r="D8" s="99"/>
      <c r="E8" s="99"/>
      <c r="F8" s="99"/>
      <c r="G8" s="100"/>
      <c r="H8" s="6"/>
    </row>
    <row r="9" spans="2:8" s="1" customFormat="1" ht="48" thickBot="1" x14ac:dyDescent="0.3">
      <c r="B9" s="28"/>
      <c r="C9" s="70" t="s">
        <v>5</v>
      </c>
      <c r="D9" s="71" t="s">
        <v>15</v>
      </c>
      <c r="E9" s="72" t="s">
        <v>11</v>
      </c>
      <c r="F9" s="73" t="s">
        <v>12</v>
      </c>
      <c r="G9" s="73" t="s">
        <v>13</v>
      </c>
      <c r="H9" s="32"/>
    </row>
    <row r="10" spans="2:8" ht="18" customHeight="1" thickTop="1" thickBot="1" x14ac:dyDescent="0.3">
      <c r="B10" s="10"/>
      <c r="C10" s="85" t="s">
        <v>10</v>
      </c>
      <c r="D10" s="86"/>
      <c r="E10" s="86"/>
      <c r="F10" s="86"/>
      <c r="G10" s="87"/>
      <c r="H10" s="6"/>
    </row>
    <row r="11" spans="2:8" ht="18" customHeight="1" x14ac:dyDescent="0.25">
      <c r="B11" s="10"/>
      <c r="C11" s="54" t="s">
        <v>16</v>
      </c>
      <c r="D11" s="55">
        <v>300</v>
      </c>
      <c r="E11" s="56"/>
      <c r="F11" s="57">
        <f>D11*E11</f>
        <v>0</v>
      </c>
      <c r="G11" s="58">
        <f>F11*1.21</f>
        <v>0</v>
      </c>
      <c r="H11" s="6"/>
    </row>
    <row r="12" spans="2:8" ht="15.75" customHeight="1" x14ac:dyDescent="0.25">
      <c r="B12" s="10"/>
      <c r="C12" s="52" t="s">
        <v>17</v>
      </c>
      <c r="D12" s="48">
        <v>260</v>
      </c>
      <c r="E12" s="46"/>
      <c r="F12" s="57">
        <f>D12*E12</f>
        <v>0</v>
      </c>
      <c r="G12" s="58">
        <f t="shared" ref="G12:G17" si="0">F12*1.21</f>
        <v>0</v>
      </c>
      <c r="H12" s="6"/>
    </row>
    <row r="13" spans="2:8" ht="18" customHeight="1" x14ac:dyDescent="0.25">
      <c r="B13" s="10"/>
      <c r="C13" s="52" t="s">
        <v>18</v>
      </c>
      <c r="D13" s="48">
        <v>550</v>
      </c>
      <c r="E13" s="46"/>
      <c r="F13" s="57">
        <f t="shared" ref="F13:F17" si="1">D13*E13</f>
        <v>0</v>
      </c>
      <c r="G13" s="58">
        <f t="shared" si="0"/>
        <v>0</v>
      </c>
      <c r="H13" s="6"/>
    </row>
    <row r="14" spans="2:8" ht="18" customHeight="1" x14ac:dyDescent="0.25">
      <c r="B14" s="10"/>
      <c r="C14" s="52" t="s">
        <v>19</v>
      </c>
      <c r="D14" s="48">
        <v>15</v>
      </c>
      <c r="E14" s="46"/>
      <c r="F14" s="57">
        <f t="shared" si="1"/>
        <v>0</v>
      </c>
      <c r="G14" s="58">
        <f t="shared" si="0"/>
        <v>0</v>
      </c>
      <c r="H14" s="6"/>
    </row>
    <row r="15" spans="2:8" ht="18" customHeight="1" x14ac:dyDescent="0.25">
      <c r="B15" s="10"/>
      <c r="C15" s="52" t="s">
        <v>20</v>
      </c>
      <c r="D15" s="48">
        <v>30</v>
      </c>
      <c r="E15" s="46"/>
      <c r="F15" s="57">
        <f t="shared" si="1"/>
        <v>0</v>
      </c>
      <c r="G15" s="58">
        <f t="shared" si="0"/>
        <v>0</v>
      </c>
      <c r="H15" s="6"/>
    </row>
    <row r="16" spans="2:8" ht="18" customHeight="1" x14ac:dyDescent="0.25">
      <c r="B16" s="10"/>
      <c r="C16" s="52" t="s">
        <v>21</v>
      </c>
      <c r="D16" s="48">
        <v>60</v>
      </c>
      <c r="E16" s="46"/>
      <c r="F16" s="57">
        <f t="shared" si="1"/>
        <v>0</v>
      </c>
      <c r="G16" s="58">
        <f t="shared" si="0"/>
        <v>0</v>
      </c>
      <c r="H16" s="6"/>
    </row>
    <row r="17" spans="2:12" ht="18" customHeight="1" thickBot="1" x14ac:dyDescent="0.3">
      <c r="B17" s="10"/>
      <c r="C17" s="64" t="s">
        <v>22</v>
      </c>
      <c r="D17" s="65">
        <v>60</v>
      </c>
      <c r="E17" s="66"/>
      <c r="F17" s="57">
        <f t="shared" si="1"/>
        <v>0</v>
      </c>
      <c r="G17" s="58">
        <f t="shared" si="0"/>
        <v>0</v>
      </c>
      <c r="H17" s="6"/>
    </row>
    <row r="18" spans="2:12" ht="21.75" thickBot="1" x14ac:dyDescent="0.4">
      <c r="B18" s="10"/>
      <c r="C18" s="88" t="s">
        <v>14</v>
      </c>
      <c r="D18" s="89"/>
      <c r="E18" s="89"/>
      <c r="F18" s="89"/>
      <c r="G18" s="90"/>
      <c r="H18" s="33"/>
      <c r="L18" s="37"/>
    </row>
    <row r="19" spans="2:12" ht="21" x14ac:dyDescent="0.35">
      <c r="B19" s="10"/>
      <c r="C19" s="59" t="s">
        <v>26</v>
      </c>
      <c r="D19" s="60">
        <v>2</v>
      </c>
      <c r="E19" s="61"/>
      <c r="F19" s="62">
        <f>D19*E19</f>
        <v>0</v>
      </c>
      <c r="G19" s="63">
        <f>F19*1.21</f>
        <v>0</v>
      </c>
      <c r="H19" s="33"/>
    </row>
    <row r="20" spans="2:12" ht="21" x14ac:dyDescent="0.35">
      <c r="B20" s="10"/>
      <c r="C20" s="53" t="s">
        <v>27</v>
      </c>
      <c r="D20" s="49">
        <v>2</v>
      </c>
      <c r="E20" s="47"/>
      <c r="F20" s="62">
        <f t="shared" ref="F20:F22" si="2">D20*E20</f>
        <v>0</v>
      </c>
      <c r="G20" s="63">
        <f t="shared" ref="G20:G22" si="3">F20*1.21</f>
        <v>0</v>
      </c>
      <c r="H20" s="33"/>
    </row>
    <row r="21" spans="2:12" ht="21" x14ac:dyDescent="0.35">
      <c r="B21" s="10"/>
      <c r="C21" s="53" t="s">
        <v>28</v>
      </c>
      <c r="D21" s="49">
        <v>4</v>
      </c>
      <c r="E21" s="47"/>
      <c r="F21" s="62">
        <f t="shared" si="2"/>
        <v>0</v>
      </c>
      <c r="G21" s="63">
        <f t="shared" si="3"/>
        <v>0</v>
      </c>
      <c r="H21" s="33"/>
    </row>
    <row r="22" spans="2:12" ht="21.75" thickBot="1" x14ac:dyDescent="0.4">
      <c r="B22" s="10"/>
      <c r="C22" s="53" t="s">
        <v>29</v>
      </c>
      <c r="D22" s="49">
        <v>56</v>
      </c>
      <c r="E22" s="47"/>
      <c r="F22" s="62">
        <f t="shared" si="2"/>
        <v>0</v>
      </c>
      <c r="G22" s="63">
        <f t="shared" si="3"/>
        <v>0</v>
      </c>
      <c r="H22" s="33"/>
    </row>
    <row r="23" spans="2:12" ht="21.75" thickBot="1" x14ac:dyDescent="0.4">
      <c r="B23" s="10"/>
      <c r="C23" s="88" t="s">
        <v>24</v>
      </c>
      <c r="D23" s="89"/>
      <c r="E23" s="89"/>
      <c r="F23" s="89"/>
      <c r="G23" s="90"/>
      <c r="H23" s="33"/>
    </row>
    <row r="24" spans="2:12" ht="31.5" x14ac:dyDescent="0.35">
      <c r="B24" s="10"/>
      <c r="C24" s="67" t="s">
        <v>25</v>
      </c>
      <c r="D24" s="60">
        <v>1</v>
      </c>
      <c r="E24" s="47"/>
      <c r="F24" s="74">
        <f>E24</f>
        <v>0</v>
      </c>
      <c r="G24" s="74">
        <f>E24*1.21</f>
        <v>0</v>
      </c>
      <c r="H24" s="33"/>
      <c r="L24" s="75"/>
    </row>
    <row r="25" spans="2:12" ht="50.25" customHeight="1" x14ac:dyDescent="0.35">
      <c r="B25" s="10"/>
      <c r="C25" s="68" t="s">
        <v>1</v>
      </c>
      <c r="D25" s="68"/>
      <c r="E25" s="69"/>
      <c r="F25" s="69">
        <f>SUM(F11:F17,F19:F22,F24)</f>
        <v>0</v>
      </c>
      <c r="G25" s="69">
        <f>SUM(G11:G17,G19:G22,G24)</f>
        <v>0</v>
      </c>
      <c r="H25" s="33"/>
    </row>
    <row r="26" spans="2:12" ht="12" customHeight="1" x14ac:dyDescent="0.35">
      <c r="B26" s="10"/>
      <c r="C26" s="101"/>
      <c r="D26" s="102"/>
      <c r="E26" s="102"/>
      <c r="F26" s="102"/>
      <c r="G26" s="103"/>
      <c r="H26" s="33"/>
    </row>
    <row r="27" spans="2:12" ht="56.25" x14ac:dyDescent="0.25">
      <c r="B27" s="10"/>
      <c r="C27" s="76" t="s">
        <v>23</v>
      </c>
      <c r="D27" s="76"/>
      <c r="E27" s="104">
        <f>F25</f>
        <v>0</v>
      </c>
      <c r="F27" s="105"/>
      <c r="G27" s="106"/>
      <c r="H27" s="6"/>
    </row>
    <row r="28" spans="2:12" ht="12" customHeight="1" x14ac:dyDescent="0.25">
      <c r="B28" s="10"/>
      <c r="C28" s="78"/>
      <c r="D28" s="79"/>
      <c r="E28" s="79"/>
      <c r="F28" s="80"/>
      <c r="G28" s="81"/>
      <c r="H28" s="6"/>
    </row>
    <row r="29" spans="2:12" ht="37.5" customHeight="1" x14ac:dyDescent="0.25">
      <c r="B29" s="10"/>
      <c r="C29" s="77" t="s">
        <v>8</v>
      </c>
      <c r="D29" s="77"/>
      <c r="E29" s="107">
        <f>G25</f>
        <v>0</v>
      </c>
      <c r="F29" s="108"/>
      <c r="G29" s="109"/>
      <c r="H29" s="6"/>
    </row>
    <row r="30" spans="2:12" ht="20.25" customHeight="1" x14ac:dyDescent="0.25">
      <c r="C30" s="27"/>
      <c r="D30" s="27"/>
      <c r="E30" s="51"/>
      <c r="F30" s="51"/>
      <c r="G30" s="51"/>
      <c r="H30" s="6"/>
    </row>
    <row r="31" spans="2:12" ht="15" customHeight="1" x14ac:dyDescent="0.25">
      <c r="B31" t="s">
        <v>6</v>
      </c>
      <c r="C31" s="84"/>
      <c r="D31" s="84"/>
      <c r="E31" s="84"/>
      <c r="F31" s="42"/>
      <c r="G31" s="42"/>
      <c r="H31" s="6"/>
    </row>
    <row r="32" spans="2:12" ht="15" customHeight="1" thickBot="1" x14ac:dyDescent="0.3">
      <c r="B32" s="10"/>
      <c r="E32"/>
      <c r="F32"/>
      <c r="G32"/>
      <c r="H32" s="6"/>
    </row>
    <row r="33" spans="2:12" ht="15" customHeight="1" thickBot="1" x14ac:dyDescent="0.3">
      <c r="B33" s="10"/>
      <c r="C33" s="40" t="s">
        <v>2</v>
      </c>
      <c r="D33" s="37"/>
      <c r="E33"/>
      <c r="F33"/>
      <c r="G33"/>
      <c r="H33" s="6"/>
    </row>
    <row r="34" spans="2:12" ht="15" customHeight="1" x14ac:dyDescent="0.25">
      <c r="B34" s="10"/>
      <c r="E34"/>
      <c r="F34"/>
      <c r="G34"/>
      <c r="H34" s="6"/>
    </row>
    <row r="35" spans="2:12" x14ac:dyDescent="0.25">
      <c r="B35" s="10"/>
      <c r="E35"/>
      <c r="F35"/>
      <c r="G35"/>
      <c r="H35" s="6"/>
    </row>
    <row r="36" spans="2:12" s="3" customFormat="1" ht="17.25" customHeight="1" x14ac:dyDescent="0.25">
      <c r="B36" s="12" t="s">
        <v>3</v>
      </c>
      <c r="E36" s="5"/>
      <c r="F36" s="5"/>
      <c r="G36" s="5"/>
      <c r="H36" s="34"/>
    </row>
    <row r="37" spans="2:12" s="3" customFormat="1" ht="15.75" customHeight="1" x14ac:dyDescent="0.25">
      <c r="B37" s="12" t="s">
        <v>4</v>
      </c>
      <c r="E37" s="5"/>
      <c r="F37" s="5"/>
      <c r="G37" s="5"/>
      <c r="H37" s="34"/>
    </row>
    <row r="38" spans="2:12" s="3" customFormat="1" ht="12" customHeight="1" x14ac:dyDescent="0.25">
      <c r="B38" s="12"/>
      <c r="E38" s="5"/>
      <c r="F38" s="5"/>
      <c r="G38" s="5"/>
      <c r="H38" s="34"/>
    </row>
    <row r="39" spans="2:12" s="3" customFormat="1" ht="12" customHeight="1" thickBot="1" x14ac:dyDescent="0.3">
      <c r="B39" s="29"/>
      <c r="C39" s="30"/>
      <c r="D39" s="30"/>
      <c r="E39" s="35"/>
      <c r="F39" s="35"/>
      <c r="G39" s="35"/>
      <c r="H39" s="36"/>
    </row>
    <row r="40" spans="2:12" x14ac:dyDescent="0.25">
      <c r="L40" s="14"/>
    </row>
    <row r="41" spans="2:12" ht="15.75" customHeight="1" x14ac:dyDescent="0.25">
      <c r="B41" s="13"/>
      <c r="C41" s="14" t="s">
        <v>7</v>
      </c>
      <c r="D41" s="14"/>
      <c r="E41" s="14"/>
      <c r="F41" s="14"/>
      <c r="G41" s="14"/>
      <c r="H41" s="13"/>
    </row>
    <row r="42" spans="2:12" ht="31.5" customHeight="1" x14ac:dyDescent="0.25">
      <c r="C42" s="82"/>
      <c r="D42" s="82"/>
      <c r="E42" s="82"/>
      <c r="F42" s="38"/>
      <c r="G42" s="38"/>
    </row>
    <row r="43" spans="2:12" ht="15.75" customHeight="1" x14ac:dyDescent="0.25"/>
    <row r="44" spans="2:12" s="3" customFormat="1" ht="21.75" customHeight="1" x14ac:dyDescent="0.25">
      <c r="B44"/>
    </row>
    <row r="45" spans="2:12" s="3" customFormat="1" ht="21.75" customHeight="1" x14ac:dyDescent="0.25">
      <c r="B45"/>
    </row>
    <row r="46" spans="2:12" s="3" customFormat="1" ht="17.25" customHeight="1" x14ac:dyDescent="0.25">
      <c r="B46"/>
      <c r="C46" s="25"/>
      <c r="D46" s="25"/>
      <c r="E46" s="26"/>
      <c r="F46" s="26"/>
      <c r="G46" s="26"/>
    </row>
    <row r="47" spans="2:12" ht="15" customHeight="1" x14ac:dyDescent="0.25">
      <c r="C47" s="25"/>
      <c r="D47" s="25"/>
      <c r="E47" s="26"/>
      <c r="F47" s="26"/>
      <c r="G47" s="26"/>
    </row>
    <row r="48" spans="2:12" ht="15" customHeight="1" x14ac:dyDescent="0.25">
      <c r="C48" s="27"/>
      <c r="D48" s="27"/>
      <c r="E48" s="27"/>
      <c r="F48" s="27"/>
      <c r="G48" s="27"/>
    </row>
    <row r="49" spans="3:7" ht="15" customHeight="1" x14ac:dyDescent="0.25">
      <c r="C49" s="27"/>
      <c r="D49" s="27"/>
      <c r="E49" s="27"/>
      <c r="F49" s="27"/>
      <c r="G49" s="27"/>
    </row>
    <row r="50" spans="3:7" ht="15.75" x14ac:dyDescent="0.25">
      <c r="C50" s="15"/>
      <c r="D50" s="15"/>
      <c r="E50" s="15"/>
      <c r="F50" s="15"/>
      <c r="G50" s="15"/>
    </row>
    <row r="51" spans="3:7" ht="15.75" x14ac:dyDescent="0.25">
      <c r="C51" s="16"/>
      <c r="D51" s="16"/>
      <c r="E51" s="17"/>
      <c r="F51" s="17"/>
      <c r="G51" s="17"/>
    </row>
    <row r="52" spans="3:7" ht="15.75" x14ac:dyDescent="0.25">
      <c r="C52" s="18"/>
      <c r="D52" s="18"/>
      <c r="E52" s="19"/>
      <c r="F52" s="19"/>
      <c r="G52" s="19"/>
    </row>
    <row r="53" spans="3:7" ht="15.75" x14ac:dyDescent="0.25">
      <c r="C53" s="18"/>
      <c r="D53" s="18"/>
      <c r="E53" s="19"/>
      <c r="F53" s="19"/>
      <c r="G53" s="19"/>
    </row>
    <row r="54" spans="3:7" ht="15.75" x14ac:dyDescent="0.25">
      <c r="C54" s="18"/>
      <c r="D54" s="18"/>
      <c r="E54" s="19"/>
      <c r="F54" s="19"/>
      <c r="G54" s="19"/>
    </row>
    <row r="55" spans="3:7" ht="15.75" x14ac:dyDescent="0.25">
      <c r="C55" s="18"/>
      <c r="D55" s="18"/>
      <c r="E55" s="19"/>
      <c r="F55" s="19"/>
      <c r="G55" s="19"/>
    </row>
    <row r="56" spans="3:7" ht="18.75" x14ac:dyDescent="0.3">
      <c r="C56" s="20"/>
      <c r="D56" s="20"/>
      <c r="E56" s="21"/>
      <c r="F56" s="21"/>
      <c r="G56" s="21"/>
    </row>
    <row r="57" spans="3:7" ht="18.75" x14ac:dyDescent="0.3">
      <c r="C57" s="20"/>
      <c r="D57" s="20"/>
      <c r="E57" s="22"/>
      <c r="F57" s="22"/>
      <c r="G57" s="22"/>
    </row>
    <row r="58" spans="3:7" ht="9.75" customHeight="1" x14ac:dyDescent="0.25">
      <c r="C58" s="23"/>
      <c r="D58" s="23"/>
      <c r="E58" s="19"/>
      <c r="F58" s="19"/>
      <c r="G58" s="19"/>
    </row>
    <row r="59" spans="3:7" ht="15.75" x14ac:dyDescent="0.25">
      <c r="C59" s="18"/>
      <c r="D59" s="18"/>
      <c r="E59" s="19"/>
      <c r="F59" s="19"/>
      <c r="G59" s="19"/>
    </row>
    <row r="60" spans="3:7" ht="15.75" x14ac:dyDescent="0.25">
      <c r="C60" s="18"/>
      <c r="D60" s="18"/>
      <c r="E60" s="19"/>
      <c r="F60" s="19"/>
      <c r="G60" s="19"/>
    </row>
    <row r="61" spans="3:7" ht="15.75" x14ac:dyDescent="0.25">
      <c r="C61" s="18"/>
      <c r="D61" s="18"/>
      <c r="E61" s="19"/>
      <c r="F61" s="19"/>
      <c r="G61" s="19"/>
    </row>
    <row r="62" spans="3:7" ht="15.75" x14ac:dyDescent="0.25">
      <c r="C62" s="18"/>
      <c r="D62" s="18"/>
      <c r="E62" s="19"/>
      <c r="F62" s="19"/>
      <c r="G62" s="19"/>
    </row>
    <row r="63" spans="3:7" ht="15" customHeight="1" x14ac:dyDescent="0.3">
      <c r="C63" s="20"/>
      <c r="D63" s="20"/>
      <c r="E63" s="21"/>
      <c r="F63" s="21"/>
      <c r="G63" s="21"/>
    </row>
    <row r="64" spans="3:7" ht="18.75" x14ac:dyDescent="0.3">
      <c r="C64" s="20"/>
      <c r="D64" s="20"/>
      <c r="E64" s="21"/>
      <c r="F64" s="21"/>
      <c r="G64" s="21"/>
    </row>
    <row r="65" spans="3:7" ht="18.75" x14ac:dyDescent="0.3">
      <c r="C65" s="11"/>
      <c r="D65" s="11"/>
      <c r="E65" s="24"/>
      <c r="F65" s="24"/>
      <c r="G65" s="24"/>
    </row>
    <row r="67" spans="3:7" s="3" customFormat="1" ht="17.25" customHeight="1" x14ac:dyDescent="0.25">
      <c r="E67" s="5"/>
      <c r="F67" s="5"/>
      <c r="G67" s="5"/>
    </row>
    <row r="68" spans="3:7" s="3" customFormat="1" ht="15.75" customHeight="1" x14ac:dyDescent="0.25">
      <c r="E68" s="5"/>
      <c r="F68" s="5"/>
      <c r="G68" s="5"/>
    </row>
  </sheetData>
  <sheetProtection algorithmName="SHA-512" hashValue="ZJ8a9NbEXTnN01rFYxWugvn/cuDqw7UUm/4amzP5j/gh43Fw36r3MfQDVteY0Ql8UlhmCPfhwaGhbJo0/xZ6JQ==" saltValue="Y256gXPsYRI6d38L8CQOgg==" spinCount="100000" sheet="1" objects="1" scenarios="1"/>
  <mergeCells count="11">
    <mergeCell ref="C42:E42"/>
    <mergeCell ref="C4:E4"/>
    <mergeCell ref="C31:E31"/>
    <mergeCell ref="C10:G10"/>
    <mergeCell ref="C18:G18"/>
    <mergeCell ref="C5:D6"/>
    <mergeCell ref="C23:G23"/>
    <mergeCell ref="C7:G8"/>
    <mergeCell ref="C26:G26"/>
    <mergeCell ref="E27:G27"/>
    <mergeCell ref="E29:G2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Vojta Jaroslav</dc:creator>
  <cp:lastModifiedBy>Václavíčková Veronika</cp:lastModifiedBy>
  <cp:lastPrinted>2025-04-23T07:31:28Z</cp:lastPrinted>
  <dcterms:created xsi:type="dcterms:W3CDTF">2025-03-25T10:06:57Z</dcterms:created>
  <dcterms:modified xsi:type="dcterms:W3CDTF">2025-12-15T11:16:50Z</dcterms:modified>
</cp:coreProperties>
</file>